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TRACTACIÓ\CONTRACTACIÓ 2025\CONCURSOS I NEGOCIATS\CSMS 18-25-D OBRA 2 BOX CAP RIERAL-abreujat\"/>
    </mc:Choice>
  </mc:AlternateContent>
  <xr:revisionPtr revIDLastSave="0" documentId="8_{5E1221D5-A270-4CFC-82D3-AC692133D0B2}" xr6:coauthVersionLast="36" xr6:coauthVersionMax="36" xr10:uidLastSave="{00000000-0000-0000-0000-000000000000}"/>
  <bookViews>
    <workbookView xWindow="0" yWindow="0" windowWidth="21030" windowHeight="12195" xr2:uid="{00000000-000D-0000-FFFF-FFFF00000000}"/>
  </bookViews>
  <sheets>
    <sheet name="Table 2" sheetId="2" r:id="rId1"/>
  </sheets>
  <definedNames>
    <definedName name="_xlnm.Print_Area" localSheetId="0">'Table 2'!$B$3:$E$42</definedName>
  </definedNames>
  <calcPr calcId="191029"/>
</workbook>
</file>

<file path=xl/calcChain.xml><?xml version="1.0" encoding="utf-8"?>
<calcChain xmlns="http://schemas.openxmlformats.org/spreadsheetml/2006/main">
  <c r="F38" i="2" l="1"/>
  <c r="F30" i="2"/>
  <c r="E42" i="2" l="1"/>
  <c r="E38" i="2"/>
  <c r="E24" i="2"/>
  <c r="E8" i="2"/>
  <c r="E10" i="2"/>
  <c r="E12" i="2"/>
  <c r="E14" i="2"/>
  <c r="E16" i="2"/>
  <c r="E18" i="2"/>
  <c r="E20" i="2"/>
  <c r="E22" i="2"/>
  <c r="E26" i="2"/>
  <c r="E6" i="2"/>
  <c r="E30" i="2" l="1"/>
</calcChain>
</file>

<file path=xl/sharedStrings.xml><?xml version="1.0" encoding="utf-8"?>
<sst xmlns="http://schemas.openxmlformats.org/spreadsheetml/2006/main" count="33" uniqueCount="32">
  <si>
    <t>REFORMA DE SALA D'ESPERA PER CONSTRUCCIÓ DE 2 BOX AL CENTRE D'ATENCIÓ PRIMARIA DEL RIERAL, SITUAT A L'AVINGUDA DE VIDRERES 179, DE LLORET DE MAR</t>
  </si>
  <si>
    <t>ENDERROC, DESMUNTATGE I RETIRADA, DE CEL RAS I ELEMENTS EXISTENTS ACORDATS.</t>
  </si>
  <si>
    <t>Enderroc de cel ras existent, desmuntatge de mobiliari existent i sanejament dels paraments i la zona a actuar.</t>
  </si>
  <si>
    <t>PARET DIVISORIA DE PYL 15x48x15</t>
  </si>
  <si>
    <t>Enva de guix laminat 15x48x15, amb estructura metal.lica  muntants cada 40 cm, i llana de roca. 98m2 aproximadament.</t>
  </si>
  <si>
    <t>INSTAL.LACIÓ ELECTRICA PER ILUMINACIÓ, PUNTS DE TREBALL I CAMILLES EN CONSTRUCCIÓ DE BOX</t>
  </si>
  <si>
    <t>Suministre e instal.lació electrica per lloc de treball i per punt camilla en dos box, il.luminació amb 6 panells AVANLED 4000K UGR 60X60 i llums d'emergencia per els dos box, 2 punts de treball MODEL SIMON CIMA 500, I PUNTS DE CAMILLA...</t>
  </si>
  <si>
    <t>TELECOS ( RJ45 CAT 6 )</t>
  </si>
  <si>
    <t>FONTANERIA I RENTAMANS</t>
  </si>
  <si>
    <t>Suministre i col.locació d'instal.lació de d'aigua freda i calenta sanitaris, Picas de porcelana amb aixeta i peu model ROCA, conectades al desgüas.</t>
  </si>
  <si>
    <t>REPARACIÓ DE PARAMENTS</t>
  </si>
  <si>
    <t>Reparció de paraments verticals enrajolats o enguixats malmesos per la reforma.</t>
  </si>
  <si>
    <t>CEL RAS AMB PLACA VINILICA DESMUNTABLE 60x60 GUIA VISTA</t>
  </si>
  <si>
    <t>Fals sostre amb guia vista i placa vinilica de 60 x 60 cm desmuntable, en tota la sala d'espera i els box uns 135 m2 aproximadament</t>
  </si>
  <si>
    <t>PORTES ENTRADA BOX</t>
  </si>
  <si>
    <t>Suministre i col.locació de porta pas 80cm similars a les existents, per entrada al BOX</t>
  </si>
  <si>
    <t>CLIMATITZACIÓ</t>
  </si>
  <si>
    <t>Suministre e instal.lació de Fancoil, valvules, termostat i reixes d'impulsiò i retorn, racords, tubs, etc..</t>
  </si>
  <si>
    <t>PINTURA</t>
  </si>
  <si>
    <t>Pintat de tots els paraments verticals afectats per les obres amb dues capes de pintura plastica blanc mate..</t>
  </si>
  <si>
    <r>
      <rPr>
        <sz val="11"/>
        <color rgb="FF2357C1"/>
        <rFont val="Microsoft Sans Serif"/>
        <family val="2"/>
      </rPr>
      <t>DESCRIPCIÓ</t>
    </r>
  </si>
  <si>
    <r>
      <rPr>
        <sz val="11"/>
        <color rgb="FF2357C1"/>
        <rFont val="Microsoft Sans Serif"/>
        <family val="2"/>
      </rPr>
      <t>QUANTITAT</t>
    </r>
  </si>
  <si>
    <r>
      <rPr>
        <sz val="11"/>
        <color rgb="FF2357C1"/>
        <rFont val="Microsoft Sans Serif"/>
        <family val="2"/>
      </rPr>
      <t>PREU</t>
    </r>
  </si>
  <si>
    <r>
      <rPr>
        <sz val="11"/>
        <color rgb="FF2357C1"/>
        <rFont val="Microsoft Sans Serif"/>
        <family val="2"/>
      </rPr>
      <t>TOTAL</t>
    </r>
  </si>
  <si>
    <r>
      <rPr>
        <sz val="11"/>
        <rFont val="Microsoft Sans Serif"/>
        <family val="2"/>
      </rPr>
      <t>Suministre e instal.lació de cablejat, amb cable utp cat6
, de tots els punts dels dos  llocs de treball i les dues camilles fins al RAC existent.</t>
    </r>
  </si>
  <si>
    <r>
      <rPr>
        <sz val="11"/>
        <color rgb="FF2357C1"/>
        <rFont val="Microsoft Sans Serif"/>
        <family val="2"/>
      </rPr>
      <t>BASE</t>
    </r>
  </si>
  <si>
    <r>
      <rPr>
        <sz val="11"/>
        <color rgb="FF2357C1"/>
        <rFont val="Microsoft Sans Serif"/>
        <family val="2"/>
      </rPr>
      <t>% IVA</t>
    </r>
  </si>
  <si>
    <r>
      <rPr>
        <sz val="11"/>
        <color rgb="FF2357C1"/>
        <rFont val="Microsoft Sans Serif"/>
        <family val="2"/>
      </rPr>
      <t>€ IVA</t>
    </r>
  </si>
  <si>
    <t>REGULACIÓ</t>
  </si>
  <si>
    <t>Suministre e instal.lació de RD-WMB-T Wallbus Room Display, corriente 12,8%, controladores Wallbus 7, sensor local.Marca Trend Controls/M3 - Verificación de cableado, señales de campo, puesta en marcha equipos de control, carga de programación, verificación de las regulaciones, creación documentación técnica necesaria y formación a personal técnico.</t>
  </si>
  <si>
    <r>
      <t xml:space="preserve">OFERTA </t>
    </r>
    <r>
      <rPr>
        <b/>
        <i/>
        <sz val="11"/>
        <color rgb="FF000000"/>
        <rFont val="Times New Roman"/>
        <family val="1"/>
      </rPr>
      <t>(indicar nom emepresa)</t>
    </r>
  </si>
  <si>
    <t>EXP CSMS 18/25-D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</si>
</sst>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€"/>
  </numFmts>
  <fonts count="11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1"/>
      <name val="Microsoft Sans Serif"/>
      <family val="2"/>
    </font>
    <font>
      <sz val="11"/>
      <color rgb="FF2357C1"/>
      <name val="Microsoft Sans Serif"/>
      <family val="2"/>
    </font>
    <font>
      <sz val="11"/>
      <color rgb="FF000000"/>
      <name val="Microsoft Sans Serif"/>
      <family val="2"/>
    </font>
    <font>
      <b/>
      <sz val="11"/>
      <color rgb="FF000000"/>
      <name val="Arial"/>
      <family val="2"/>
    </font>
    <font>
      <b/>
      <sz val="11"/>
      <name val="Microsoft Sans Serif"/>
      <family val="2"/>
    </font>
    <font>
      <b/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 indent="1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164" fontId="5" fillId="0" borderId="0" xfId="0" applyNumberFormat="1" applyFont="1" applyAlignment="1">
      <alignment horizontal="right" vertical="top" shrinkToFi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 indent="1"/>
    </xf>
    <xf numFmtId="0" fontId="3" fillId="0" borderId="0" xfId="0" applyFont="1" applyAlignment="1">
      <alignment horizontal="center" vertical="top" wrapText="1"/>
    </xf>
    <xf numFmtId="164" fontId="5" fillId="0" borderId="0" xfId="0" applyNumberFormat="1" applyFont="1" applyAlignment="1">
      <alignment horizontal="center" vertical="top" shrinkToFi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 indent="1"/>
    </xf>
    <xf numFmtId="10" fontId="5" fillId="0" borderId="0" xfId="0" applyNumberFormat="1" applyFont="1" applyAlignment="1">
      <alignment horizontal="center" vertical="top" shrinkToFit="1"/>
    </xf>
    <xf numFmtId="0" fontId="3" fillId="0" borderId="0" xfId="0" applyFont="1" applyAlignment="1">
      <alignment vertical="top" wrapText="1"/>
    </xf>
    <xf numFmtId="164" fontId="5" fillId="0" borderId="0" xfId="0" applyNumberFormat="1" applyFont="1" applyAlignment="1">
      <alignment vertical="top" shrinkToFit="1"/>
    </xf>
    <xf numFmtId="0" fontId="2" fillId="0" borderId="0" xfId="0" applyFont="1" applyAlignment="1">
      <alignment vertical="top"/>
    </xf>
    <xf numFmtId="10" fontId="5" fillId="0" borderId="0" xfId="0" applyNumberFormat="1" applyFont="1" applyAlignment="1">
      <alignment vertical="top" shrinkToFit="1"/>
    </xf>
    <xf numFmtId="44" fontId="5" fillId="0" borderId="0" xfId="1" applyFont="1" applyAlignment="1">
      <alignment vertical="top" shrinkToFit="1"/>
    </xf>
    <xf numFmtId="164" fontId="6" fillId="0" borderId="0" xfId="0" applyNumberFormat="1" applyFont="1" applyAlignment="1">
      <alignment vertical="top" shrinkToFi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164" fontId="5" fillId="3" borderId="1" xfId="0" applyNumberFormat="1" applyFont="1" applyFill="1" applyBorder="1" applyAlignment="1">
      <alignment vertical="top" shrinkToFi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42"/>
  <sheetViews>
    <sheetView tabSelected="1" workbookViewId="0">
      <selection activeCell="F5" sqref="F5"/>
    </sheetView>
  </sheetViews>
  <sheetFormatPr baseColWidth="10" defaultColWidth="9" defaultRowHeight="15" x14ac:dyDescent="0.2"/>
  <cols>
    <col min="1" max="1" width="25" style="1" customWidth="1"/>
    <col min="2" max="2" width="98" style="1" customWidth="1"/>
    <col min="3" max="3" width="15.5" style="12" customWidth="1"/>
    <col min="4" max="4" width="15.1640625" style="1" customWidth="1"/>
    <col min="5" max="5" width="15.6640625" style="1" customWidth="1"/>
    <col min="6" max="6" width="15.33203125" style="1" customWidth="1"/>
    <col min="7" max="16384" width="9" style="1"/>
  </cols>
  <sheetData>
    <row r="2" spans="1:7" x14ac:dyDescent="0.2">
      <c r="B2" s="23" t="s">
        <v>31</v>
      </c>
    </row>
    <row r="3" spans="1:7" ht="9" customHeight="1" x14ac:dyDescent="0.2"/>
    <row r="4" spans="1:7" ht="18.95" customHeight="1" x14ac:dyDescent="0.2">
      <c r="A4" s="2"/>
      <c r="B4" s="3" t="s">
        <v>20</v>
      </c>
      <c r="C4" s="9" t="s">
        <v>21</v>
      </c>
      <c r="D4" s="4" t="s">
        <v>22</v>
      </c>
      <c r="E4" s="4" t="s">
        <v>23</v>
      </c>
      <c r="F4" s="23" t="s">
        <v>30</v>
      </c>
      <c r="G4" s="24"/>
    </row>
    <row r="5" spans="1:7" ht="57" customHeight="1" x14ac:dyDescent="0.2">
      <c r="A5" s="5"/>
      <c r="B5" s="13" t="s">
        <v>0</v>
      </c>
      <c r="C5" s="21"/>
      <c r="D5" s="5"/>
      <c r="E5" s="5"/>
    </row>
    <row r="6" spans="1:7" ht="28.7" customHeight="1" x14ac:dyDescent="0.2">
      <c r="A6" s="9"/>
      <c r="B6" s="3" t="s">
        <v>1</v>
      </c>
      <c r="C6" s="9">
        <v>1</v>
      </c>
      <c r="D6" s="6">
        <v>4200.95</v>
      </c>
      <c r="E6" s="6">
        <f>D6*C6</f>
        <v>4200.95</v>
      </c>
      <c r="F6" s="25"/>
    </row>
    <row r="7" spans="1:7" ht="28.7" customHeight="1" x14ac:dyDescent="0.2">
      <c r="A7" s="7"/>
      <c r="B7" s="3" t="s">
        <v>2</v>
      </c>
      <c r="C7" s="9"/>
      <c r="D7" s="11"/>
      <c r="E7" s="7"/>
    </row>
    <row r="8" spans="1:7" ht="17.45" customHeight="1" x14ac:dyDescent="0.2">
      <c r="A8" s="2"/>
      <c r="B8" s="3" t="s">
        <v>3</v>
      </c>
      <c r="C8" s="9">
        <v>1</v>
      </c>
      <c r="D8" s="6">
        <v>10094.699999999999</v>
      </c>
      <c r="E8" s="6">
        <f t="shared" ref="E8" si="0">D8*C8</f>
        <v>10094.699999999999</v>
      </c>
      <c r="F8" s="25"/>
    </row>
    <row r="9" spans="1:7" ht="39.950000000000003" customHeight="1" x14ac:dyDescent="0.2">
      <c r="A9" s="5"/>
      <c r="B9" s="3" t="s">
        <v>4</v>
      </c>
      <c r="C9" s="9"/>
      <c r="D9" s="6"/>
      <c r="E9" s="7"/>
    </row>
    <row r="10" spans="1:7" ht="39.950000000000003" customHeight="1" x14ac:dyDescent="0.2">
      <c r="A10" s="2"/>
      <c r="B10" s="3" t="s">
        <v>5</v>
      </c>
      <c r="C10" s="9">
        <v>1</v>
      </c>
      <c r="D10" s="6">
        <v>2260.1639999999998</v>
      </c>
      <c r="E10" s="6">
        <f t="shared" ref="E10" si="1">D10*C10</f>
        <v>2260.1639999999998</v>
      </c>
      <c r="F10" s="25"/>
    </row>
    <row r="11" spans="1:7" ht="62.45" customHeight="1" x14ac:dyDescent="0.2">
      <c r="A11" s="5"/>
      <c r="B11" s="3" t="s">
        <v>6</v>
      </c>
      <c r="C11" s="9"/>
      <c r="D11" s="6"/>
      <c r="E11" s="7"/>
    </row>
    <row r="12" spans="1:7" ht="17.45" customHeight="1" x14ac:dyDescent="0.2">
      <c r="A12" s="2"/>
      <c r="B12" s="3" t="s">
        <v>7</v>
      </c>
      <c r="C12" s="9">
        <v>1</v>
      </c>
      <c r="D12" s="6">
        <v>2083.6849999999999</v>
      </c>
      <c r="E12" s="6">
        <f t="shared" ref="E12" si="2">D12*C12</f>
        <v>2083.6849999999999</v>
      </c>
      <c r="F12" s="25"/>
    </row>
    <row r="13" spans="1:7" ht="39.950000000000003" customHeight="1" x14ac:dyDescent="0.2">
      <c r="A13" s="5"/>
      <c r="B13" s="8" t="s">
        <v>24</v>
      </c>
      <c r="C13" s="9"/>
      <c r="D13" s="6"/>
      <c r="E13" s="7"/>
    </row>
    <row r="14" spans="1:7" ht="17.45" customHeight="1" x14ac:dyDescent="0.2">
      <c r="A14" s="2"/>
      <c r="B14" s="3" t="s">
        <v>8</v>
      </c>
      <c r="C14" s="9">
        <v>1</v>
      </c>
      <c r="D14" s="6">
        <v>1800.7504999999996</v>
      </c>
      <c r="E14" s="6">
        <f t="shared" ref="E14" si="3">D14*C14</f>
        <v>1800.7504999999996</v>
      </c>
      <c r="F14" s="25"/>
    </row>
    <row r="15" spans="1:7" ht="39.950000000000003" customHeight="1" x14ac:dyDescent="0.2">
      <c r="A15" s="5"/>
      <c r="B15" s="3" t="s">
        <v>9</v>
      </c>
      <c r="C15" s="9"/>
      <c r="D15" s="6"/>
      <c r="E15" s="7"/>
    </row>
    <row r="16" spans="1:7" ht="17.45" customHeight="1" x14ac:dyDescent="0.2">
      <c r="A16" s="2"/>
      <c r="B16" s="3" t="s">
        <v>10</v>
      </c>
      <c r="C16" s="9">
        <v>1</v>
      </c>
      <c r="D16" s="6">
        <v>243.79999999999998</v>
      </c>
      <c r="E16" s="6">
        <f t="shared" ref="E16" si="4">D16*C16</f>
        <v>243.79999999999998</v>
      </c>
      <c r="F16" s="25"/>
    </row>
    <row r="17" spans="1:6" ht="28.7" customHeight="1" x14ac:dyDescent="0.2">
      <c r="A17" s="7"/>
      <c r="B17" s="3" t="s">
        <v>11</v>
      </c>
      <c r="C17" s="9"/>
      <c r="D17" s="6"/>
      <c r="E17" s="7"/>
    </row>
    <row r="18" spans="1:6" ht="28.7" customHeight="1" x14ac:dyDescent="0.2">
      <c r="A18" s="2"/>
      <c r="B18" s="3" t="s">
        <v>12</v>
      </c>
      <c r="C18" s="9">
        <v>1</v>
      </c>
      <c r="D18" s="6">
        <v>8883.209499999999</v>
      </c>
      <c r="E18" s="6">
        <f t="shared" ref="E18" si="5">D18*C18</f>
        <v>8883.209499999999</v>
      </c>
      <c r="F18" s="25"/>
    </row>
    <row r="19" spans="1:6" ht="45" customHeight="1" x14ac:dyDescent="0.2">
      <c r="A19" s="5"/>
      <c r="B19" s="3" t="s">
        <v>13</v>
      </c>
      <c r="C19" s="9"/>
      <c r="D19" s="6"/>
      <c r="E19" s="7"/>
    </row>
    <row r="20" spans="1:6" x14ac:dyDescent="0.2">
      <c r="A20" s="2"/>
      <c r="B20" s="3" t="s">
        <v>14</v>
      </c>
      <c r="C20" s="9">
        <v>2</v>
      </c>
      <c r="D20" s="6">
        <v>1246.5999999999999</v>
      </c>
      <c r="E20" s="6">
        <f t="shared" ref="E20" si="6">D20*C20</f>
        <v>2493.1999999999998</v>
      </c>
      <c r="F20" s="25"/>
    </row>
    <row r="21" spans="1:6" ht="28.5" x14ac:dyDescent="0.2">
      <c r="A21" s="7"/>
      <c r="B21" s="3" t="s">
        <v>15</v>
      </c>
      <c r="C21" s="9"/>
      <c r="D21" s="6"/>
      <c r="E21" s="7"/>
    </row>
    <row r="22" spans="1:6" x14ac:dyDescent="0.2">
      <c r="A22" s="2"/>
      <c r="B22" s="3" t="s">
        <v>16</v>
      </c>
      <c r="C22" s="9">
        <v>1</v>
      </c>
      <c r="D22" s="6">
        <v>3424.3319999999994</v>
      </c>
      <c r="E22" s="6">
        <f t="shared" ref="E22:E24" si="7">D22*C22</f>
        <v>3424.3319999999994</v>
      </c>
      <c r="F22" s="25"/>
    </row>
    <row r="23" spans="1:6" ht="28.5" x14ac:dyDescent="0.2">
      <c r="A23" s="7"/>
      <c r="B23" s="3" t="s">
        <v>17</v>
      </c>
      <c r="C23" s="9"/>
      <c r="D23" s="6"/>
      <c r="E23" s="7"/>
    </row>
    <row r="24" spans="1:6" s="11" customFormat="1" x14ac:dyDescent="0.2">
      <c r="A24" s="7"/>
      <c r="B24" s="3" t="s">
        <v>28</v>
      </c>
      <c r="C24" s="9">
        <v>1</v>
      </c>
      <c r="D24" s="6">
        <v>2737.17</v>
      </c>
      <c r="E24" s="6">
        <f t="shared" si="7"/>
        <v>2737.17</v>
      </c>
      <c r="F24" s="25"/>
    </row>
    <row r="25" spans="1:6" s="11" customFormat="1" ht="71.25" x14ac:dyDescent="0.2">
      <c r="A25" s="7"/>
      <c r="B25" s="3" t="s">
        <v>29</v>
      </c>
      <c r="C25" s="12"/>
      <c r="E25" s="7"/>
    </row>
    <row r="26" spans="1:6" x14ac:dyDescent="0.2">
      <c r="A26" s="2"/>
      <c r="B26" s="3" t="s">
        <v>18</v>
      </c>
      <c r="C26" s="9">
        <v>1</v>
      </c>
      <c r="D26" s="6">
        <v>4329.75</v>
      </c>
      <c r="E26" s="6">
        <f t="shared" ref="E26" si="8">D26*C26</f>
        <v>4329.75</v>
      </c>
      <c r="F26" s="25"/>
    </row>
    <row r="27" spans="1:6" ht="28.5" x14ac:dyDescent="0.2">
      <c r="A27" s="7"/>
      <c r="B27" s="3" t="s">
        <v>19</v>
      </c>
      <c r="C27" s="22"/>
      <c r="D27" s="7"/>
      <c r="E27" s="7"/>
    </row>
    <row r="28" spans="1:6" x14ac:dyDescent="0.2">
      <c r="A28" s="7"/>
      <c r="B28" s="3"/>
      <c r="C28" s="22"/>
      <c r="D28" s="7"/>
      <c r="E28" s="7"/>
    </row>
    <row r="29" spans="1:6" ht="15.75" thickBot="1" x14ac:dyDescent="0.25">
      <c r="A29" s="7"/>
      <c r="B29" s="3"/>
      <c r="C29" s="22"/>
      <c r="D29" s="7"/>
      <c r="E29" s="15" t="s">
        <v>25</v>
      </c>
    </row>
    <row r="30" spans="1:6" ht="15.75" thickBot="1" x14ac:dyDescent="0.25">
      <c r="A30" s="7"/>
      <c r="B30" s="3"/>
      <c r="C30" s="22"/>
      <c r="D30" s="7"/>
      <c r="E30" s="16">
        <f>SUM(E6:E29)</f>
        <v>42551.710999999996</v>
      </c>
      <c r="F30" s="27">
        <f>SUM(F6:F29)</f>
        <v>0</v>
      </c>
    </row>
    <row r="31" spans="1:6" x14ac:dyDescent="0.2">
      <c r="E31" s="17"/>
    </row>
    <row r="32" spans="1:6" x14ac:dyDescent="0.2">
      <c r="A32" s="9"/>
      <c r="E32" s="17"/>
    </row>
    <row r="33" spans="1:6" x14ac:dyDescent="0.2">
      <c r="A33" s="10"/>
      <c r="E33" s="15" t="s">
        <v>26</v>
      </c>
    </row>
    <row r="34" spans="1:6" x14ac:dyDescent="0.2">
      <c r="A34" s="10"/>
      <c r="B34" s="6"/>
      <c r="C34" s="14"/>
      <c r="E34" s="18">
        <v>0.21</v>
      </c>
    </row>
    <row r="35" spans="1:6" x14ac:dyDescent="0.2">
      <c r="E35" s="17"/>
    </row>
    <row r="36" spans="1:6" x14ac:dyDescent="0.2">
      <c r="E36" s="17"/>
    </row>
    <row r="37" spans="1:6" x14ac:dyDescent="0.2">
      <c r="E37" s="15" t="s">
        <v>27</v>
      </c>
    </row>
    <row r="38" spans="1:6" x14ac:dyDescent="0.2">
      <c r="E38" s="19">
        <f>E30*E34</f>
        <v>8935.859309999998</v>
      </c>
      <c r="F38" s="19">
        <f>F30*F34</f>
        <v>0</v>
      </c>
    </row>
    <row r="39" spans="1:6" x14ac:dyDescent="0.2">
      <c r="E39" s="17"/>
    </row>
    <row r="40" spans="1:6" x14ac:dyDescent="0.2">
      <c r="E40" s="17"/>
    </row>
    <row r="41" spans="1:6" ht="15.75" thickBot="1" x14ac:dyDescent="0.25">
      <c r="E41" s="15" t="s">
        <v>23</v>
      </c>
    </row>
    <row r="42" spans="1:6" ht="15.75" thickBot="1" x14ac:dyDescent="0.25">
      <c r="E42" s="20">
        <f>E30+E38</f>
        <v>51487.570309999996</v>
      </c>
      <c r="F42" s="26"/>
    </row>
  </sheetData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Table 2</vt:lpstr>
      <vt:lpstr>'Table 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Pressupost 15122</dc:title>
  <dc:subject>Pressupost</dc:subject>
  <dc:creator>Escio</dc:creator>
  <cp:keywords>CORPORACIO DE SALUT DEL MARESME I LA SELVA,,G62743125,Pressupost,15122</cp:keywords>
  <cp:lastModifiedBy>Martinez De Dalmases, Daniel</cp:lastModifiedBy>
  <cp:lastPrinted>2025-05-15T11:07:15Z</cp:lastPrinted>
  <dcterms:created xsi:type="dcterms:W3CDTF">2025-05-06T07:29:21Z</dcterms:created>
  <dcterms:modified xsi:type="dcterms:W3CDTF">2025-09-09T14:27:39Z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2025-05-05T00:00:00Z</vt:filetime>
  </property>
  <property fmtid="{D5CDD505-2E9C-101B-9397-08002B2CF9AE}" pid="3" name="Creator">
    <vt:lpwstr>TCPDF</vt:lpwstr>
  </property>
  <property fmtid="{D5CDD505-2E9C-101B-9397-08002B2CF9AE}" pid="4" name="LastSaved">
    <vt:filetime>2025-05-06T00:00:00Z</vt:filetime>
  </property>
  <property fmtid="{D5CDD505-2E9C-101B-9397-08002B2CF9AE}" pid="5" name="Producer">
    <vt:lpwstr>TCPDF 6.7.6 (http://www.tcpdf.org)</vt:lpwstr>
  </property>
</Properties>
</file>